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65_26_DKR_KNPiR_KEOMN\"/>
    </mc:Choice>
  </mc:AlternateContent>
  <xr:revisionPtr revIDLastSave="0" documentId="13_ncr:1_{433D0065-8038-4277-A4D2-464BF7495DA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zór" sheetId="2" r:id="rId1"/>
  </sheets>
  <definedNames>
    <definedName name="_xlnm.Print_Area" localSheetId="0">wzór!$A$2:$G$22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2" l="1"/>
  <c r="G20" i="2"/>
  <c r="F16" i="2" l="1"/>
  <c r="G16" i="2"/>
  <c r="F17" i="2"/>
  <c r="G17" i="2"/>
  <c r="F18" i="2"/>
  <c r="G18" i="2"/>
  <c r="F19" i="2"/>
  <c r="G19" i="2"/>
  <c r="G21" i="2" l="1"/>
  <c r="F21" i="2"/>
</calcChain>
</file>

<file path=xl/sharedStrings.xml><?xml version="1.0" encoding="utf-8"?>
<sst xmlns="http://schemas.openxmlformats.org/spreadsheetml/2006/main" count="35" uniqueCount="35">
  <si>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</si>
  <si>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</si>
  <si>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</si>
  <si>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</si>
  <si>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</si>
  <si>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</si>
  <si>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</si>
  <si>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</si>
  <si>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</si>
  <si>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</si>
  <si>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</si>
  <si>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</si>
  <si>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</si>
  <si>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</si>
  <si>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</si>
  <si>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</si>
  <si>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</si>
  <si>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</si>
  <si>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</si>
  <si>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</si>
  <si>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</si>
  <si>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</si>
  <si>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1. Dyplom lekarza specjalisty z dziedziny medycyny nuklearnej</t>
  </si>
  <si>
    <t>2. Prawo wykonywania zawodu lekarza, dyplom ukończenia studiów</t>
  </si>
  <si>
    <t>3.  Aktualny Certyfikat z Ochrony Radiologicznej Pacjenta, Polisa OC, badania lekarskie</t>
  </si>
  <si>
    <t>2.Opisy badań PET/CT  (kontrakt zadaniowy)</t>
  </si>
  <si>
    <t>1. opis badań PET/CT</t>
  </si>
  <si>
    <t>2.opis badań klasycznej medycyny nuklearnej</t>
  </si>
  <si>
    <t xml:space="preserve">4.Wynagrodzenie godzinowe za: udział w posiedzeniach radiologiczno-klinicznych (kominkach),  konsultacje. </t>
  </si>
  <si>
    <t>3. Wynagrodzenie godzinowe za nadzór nad badaniami wykonywanymi w Zakładzie Medycyny Nuklearnej*</t>
  </si>
  <si>
    <t>* wynagrodzenie godzinowe za faktyczne godziny wykonywania świadczeń medycznych potwierdzone w systemie Rejestracji Udzielającego zamówienia</t>
  </si>
  <si>
    <t>3. Udział w posiedzeniach radiologiczno-klinicznych i innych zleconych zadaniach (kontrakt godzinowy)</t>
  </si>
  <si>
    <t>….....................................    podpis Oferenta</t>
  </si>
  <si>
    <t>Załącznik nr 1 do Ogłoszenia Konkursowego KO-65/26/DKR</t>
  </si>
  <si>
    <t xml:space="preserve">Zadanie nr 1 : - udzielanie świadczeń zdrowotnych przez lekarza specjalistę w dziedzinie medycyny nuklearnej   w Klinice Endokrynologii Onkologicznej i Medycyny Nuklearnej Narodowego Instytutu Onkologii im. Marii Skłodowskiej – Curie  – Państwowego Instytutu Badawczego (NIO – PIB)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</si>
</sst>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b/>
      <sz val="14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1" fontId="7" fillId="0" borderId="16" xfId="0" quotePrefix="1" applyNumberFormat="1" applyFont="1" applyBorder="1" applyAlignment="1" applyProtection="1">
      <alignment horizontal="left" vertical="center" wrapText="1" indent="1"/>
      <protection locked="0"/>
    </xf>
    <xf numFmtId="1" fontId="7" fillId="0" borderId="19" xfId="0" quotePrefix="1" applyNumberFormat="1" applyFont="1" applyBorder="1" applyAlignment="1" applyProtection="1">
      <alignment horizontal="left" vertical="center" wrapText="1" indent="1"/>
      <protection locked="0"/>
    </xf>
    <xf numFmtId="0" fontId="18" fillId="0" borderId="0" xfId="0" applyFont="1" applyAlignment="1" applyProtection="1">
      <alignment vertical="center" wrapText="1"/>
      <protection locked="0"/>
    </xf>
    <xf numFmtId="0" fontId="9" fillId="0" borderId="33" xfId="0" applyFont="1" applyBorder="1" applyAlignment="1" applyProtection="1">
      <alignment horizontal="justify" vertical="center" wrapText="1"/>
      <protection locked="0"/>
    </xf>
    <xf numFmtId="0" fontId="5" fillId="0" borderId="20" xfId="1" applyNumberFormat="1" applyFont="1" applyFill="1" applyBorder="1" applyAlignment="1" applyProtection="1">
      <alignment vertical="center" wrapText="1"/>
      <protection locked="0"/>
    </xf>
    <xf numFmtId="0" fontId="6" fillId="2" borderId="40" xfId="0" applyFont="1" applyFill="1" applyBorder="1" applyAlignment="1">
      <alignment horizontal="right" vertical="center" wrapText="1" indent="1"/>
    </xf>
    <xf numFmtId="0" fontId="21" fillId="2" borderId="4" xfId="0" applyFont="1" applyFill="1" applyBorder="1" applyAlignment="1">
      <alignment horizontal="right" vertical="center" wrapText="1" indent="1"/>
    </xf>
    <xf numFmtId="0" fontId="6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horizontal="center" vertical="center" wrapText="1"/>
    </xf>
    <xf numFmtId="0" fontId="17" fillId="2" borderId="30" xfId="0" applyFont="1" applyFill="1" applyBorder="1" applyAlignment="1">
      <alignment horizontal="center" vertical="center" wrapText="1"/>
    </xf>
    <xf numFmtId="165" fontId="8" fillId="3" borderId="20" xfId="0" applyNumberFormat="1" applyFont="1" applyFill="1" applyBorder="1" applyAlignment="1">
      <alignment horizontal="center" vertical="center" wrapText="1"/>
    </xf>
    <xf numFmtId="165" fontId="8" fillId="3" borderId="38" xfId="0" applyNumberFormat="1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vertical="center" wrapText="1"/>
    </xf>
    <xf numFmtId="0" fontId="4" fillId="2" borderId="25" xfId="0" applyFont="1" applyFill="1" applyBorder="1" applyAlignment="1">
      <alignment vertical="center" wrapText="1"/>
    </xf>
    <xf numFmtId="0" fontId="5" fillId="2" borderId="39" xfId="0" applyFont="1" applyFill="1" applyBorder="1" applyAlignment="1">
      <alignment horizontal="right" vertical="center" wrapText="1" indent="1"/>
    </xf>
    <xf numFmtId="165" fontId="3" fillId="2" borderId="29" xfId="0" applyNumberFormat="1" applyFont="1" applyFill="1" applyBorder="1" applyAlignment="1">
      <alignment horizontal="center" vertical="center" wrapText="1"/>
    </xf>
    <xf numFmtId="165" fontId="3" fillId="2" borderId="30" xfId="0" applyNumberFormat="1" applyFont="1" applyFill="1" applyBorder="1" applyAlignment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1" fillId="3" borderId="0" xfId="0" applyFont="1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8" fillId="3" borderId="0" xfId="0" applyFont="1" applyFill="1" applyAlignment="1" applyProtection="1">
      <alignment vertical="center" wrapText="1"/>
      <protection locked="0"/>
    </xf>
    <xf numFmtId="0" fontId="5" fillId="2" borderId="5" xfId="0" applyFont="1" applyFill="1" applyBorder="1" applyAlignment="1">
      <alignment horizontal="right" vertical="center" wrapText="1" indent="1"/>
    </xf>
    <xf numFmtId="1" fontId="5" fillId="3" borderId="27" xfId="0" quotePrefix="1" applyNumberFormat="1" applyFont="1" applyFill="1" applyBorder="1" applyAlignment="1">
      <alignment horizontal="center" vertical="center" wrapText="1"/>
    </xf>
    <xf numFmtId="1" fontId="5" fillId="3" borderId="29" xfId="0" quotePrefix="1" applyNumberFormat="1" applyFont="1" applyFill="1" applyBorder="1" applyAlignment="1">
      <alignment horizontal="center" vertical="center" wrapText="1"/>
    </xf>
    <xf numFmtId="0" fontId="9" fillId="0" borderId="33" xfId="0" quotePrefix="1" applyFont="1" applyBorder="1" applyAlignment="1" applyProtection="1">
      <alignment horizontal="justify" vertical="center" wrapText="1"/>
      <protection locked="0"/>
    </xf>
    <xf numFmtId="0" fontId="22" fillId="2" borderId="25" xfId="0" applyFont="1" applyFill="1" applyBorder="1" applyAlignment="1">
      <alignment vertical="center" wrapText="1"/>
    </xf>
    <xf numFmtId="4" fontId="8" fillId="0" borderId="20" xfId="2" applyNumberFormat="1" applyFont="1" applyFill="1" applyBorder="1" applyAlignment="1" applyProtection="1">
      <alignment vertical="center" wrapText="1"/>
      <protection locked="0"/>
    </xf>
    <xf numFmtId="165" fontId="8" fillId="3" borderId="20" xfId="0" applyNumberFormat="1" applyFont="1" applyFill="1" applyBorder="1" applyAlignment="1" applyProtection="1">
      <alignment horizontal="center" vertical="center" wrapText="1"/>
      <protection locked="0"/>
    </xf>
    <xf numFmtId="165" fontId="8" fillId="3" borderId="38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20" xfId="0" applyNumberFormat="1" applyFont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>
      <alignment horizontal="right" vertical="center" wrapText="1" indent="1"/>
    </xf>
    <xf numFmtId="0" fontId="5" fillId="2" borderId="3" xfId="0" applyFont="1" applyFill="1" applyBorder="1" applyAlignment="1">
      <alignment horizontal="right" vertical="center" wrapText="1" indent="1"/>
    </xf>
    <xf numFmtId="0" fontId="5" fillId="2" borderId="8" xfId="0" applyFont="1" applyFill="1" applyBorder="1" applyAlignment="1">
      <alignment horizontal="right" vertical="center" wrapText="1" indent="1"/>
    </xf>
    <xf numFmtId="0" fontId="6" fillId="0" borderId="7" xfId="0" applyFont="1" applyBorder="1" applyAlignment="1" applyProtection="1">
      <alignment horizontal="left" vertical="center" wrapText="1" indent="1"/>
      <protection locked="0"/>
    </xf>
    <xf numFmtId="0" fontId="6" fillId="0" borderId="1" xfId="0" applyFont="1" applyBorder="1" applyAlignment="1" applyProtection="1">
      <alignment horizontal="left" vertical="center" wrapText="1" indent="1"/>
      <protection locked="0"/>
    </xf>
    <xf numFmtId="0" fontId="6" fillId="0" borderId="2" xfId="0" applyFont="1" applyBorder="1" applyAlignment="1" applyProtection="1">
      <alignment horizontal="left" vertical="center" wrapText="1" indent="1"/>
      <protection locked="0"/>
    </xf>
    <xf numFmtId="0" fontId="5" fillId="2" borderId="6" xfId="0" applyFont="1" applyFill="1" applyBorder="1" applyAlignment="1">
      <alignment horizontal="right" vertical="center" wrapText="1" indent="1"/>
    </xf>
    <xf numFmtId="1" fontId="8" fillId="0" borderId="11" xfId="0" quotePrefix="1" applyNumberFormat="1" applyFont="1" applyBorder="1" applyAlignment="1" applyProtection="1">
      <alignment horizontal="left" vertical="center" wrapText="1" indent="1"/>
      <protection locked="0"/>
    </xf>
    <xf numFmtId="1" fontId="8" fillId="0" borderId="12" xfId="0" quotePrefix="1" applyNumberFormat="1" applyFont="1" applyBorder="1" applyAlignment="1" applyProtection="1">
      <alignment horizontal="left" vertical="center" wrapText="1" indent="1"/>
      <protection locked="0"/>
    </xf>
    <xf numFmtId="1" fontId="8" fillId="0" borderId="13" xfId="0" quotePrefix="1" applyNumberFormat="1" applyFont="1" applyBorder="1" applyAlignment="1" applyProtection="1">
      <alignment horizontal="left" vertical="center" wrapText="1" indent="1"/>
      <protection locked="0"/>
    </xf>
    <xf numFmtId="1" fontId="8" fillId="0" borderId="14" xfId="0" quotePrefix="1" applyNumberFormat="1" applyFont="1" applyBorder="1" applyAlignment="1" applyProtection="1">
      <alignment horizontal="left" vertical="center" wrapText="1" indent="1"/>
      <protection locked="0"/>
    </xf>
    <xf numFmtId="1" fontId="8" fillId="0" borderId="15" xfId="0" quotePrefix="1" applyNumberFormat="1" applyFont="1" applyBorder="1" applyAlignment="1" applyProtection="1">
      <alignment horizontal="left" vertical="center" wrapText="1" indent="1"/>
      <protection locked="0"/>
    </xf>
    <xf numFmtId="1" fontId="8" fillId="0" borderId="16" xfId="0" quotePrefix="1" applyNumberFormat="1" applyFont="1" applyBorder="1" applyAlignment="1" applyProtection="1">
      <alignment horizontal="left" vertical="center" wrapText="1" indent="1"/>
      <protection locked="0"/>
    </xf>
    <xf numFmtId="1" fontId="8" fillId="0" borderId="17" xfId="0" quotePrefix="1" applyNumberFormat="1" applyFont="1" applyBorder="1" applyAlignment="1" applyProtection="1">
      <alignment horizontal="left" vertical="center" wrapText="1" indent="1"/>
      <protection locked="0"/>
    </xf>
    <xf numFmtId="1" fontId="8" fillId="0" borderId="18" xfId="0" quotePrefix="1" applyNumberFormat="1" applyFont="1" applyBorder="1" applyAlignment="1" applyProtection="1">
      <alignment horizontal="left" vertical="center" wrapText="1" indent="1"/>
      <protection locked="0"/>
    </xf>
    <xf numFmtId="1" fontId="5" fillId="3" borderId="26" xfId="0" quotePrefix="1" applyNumberFormat="1" applyFont="1" applyFill="1" applyBorder="1" applyAlignment="1">
      <alignment horizontal="center" vertical="center" wrapText="1"/>
    </xf>
    <xf numFmtId="1" fontId="5" fillId="3" borderId="27" xfId="0" quotePrefix="1" applyNumberFormat="1" applyFont="1" applyFill="1" applyBorder="1" applyAlignment="1">
      <alignment horizontal="center" vertical="center" wrapText="1"/>
    </xf>
    <xf numFmtId="1" fontId="5" fillId="3" borderId="28" xfId="0" quotePrefix="1" applyNumberFormat="1" applyFont="1" applyFill="1" applyBorder="1" applyAlignment="1">
      <alignment horizontal="center" vertical="center" wrapText="1"/>
    </xf>
    <xf numFmtId="1" fontId="5" fillId="3" borderId="29" xfId="0" quotePrefix="1" applyNumberFormat="1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5" fillId="0" borderId="42" xfId="0" quotePrefix="1" applyFont="1" applyBorder="1" applyAlignment="1" applyProtection="1">
      <alignment horizontal="center" vertical="center" wrapText="1"/>
      <protection locked="0"/>
    </xf>
    <xf numFmtId="0" fontId="5" fillId="0" borderId="41" xfId="0" quotePrefix="1" applyFont="1" applyBorder="1" applyAlignment="1" applyProtection="1">
      <alignment horizontal="center" vertical="center" wrapText="1"/>
      <protection locked="0"/>
    </xf>
    <xf numFmtId="0" fontId="5" fillId="0" borderId="43" xfId="0" quotePrefix="1" applyFont="1" applyBorder="1" applyAlignment="1" applyProtection="1">
      <alignment horizontal="center" vertical="center" wrapText="1"/>
      <protection locked="0"/>
    </xf>
    <xf numFmtId="1" fontId="5" fillId="3" borderId="31" xfId="0" quotePrefix="1" applyNumberFormat="1" applyFont="1" applyFill="1" applyBorder="1" applyAlignment="1">
      <alignment horizontal="center" vertical="center" wrapText="1"/>
    </xf>
    <xf numFmtId="1" fontId="5" fillId="3" borderId="32" xfId="0" quotePrefix="1" applyNumberFormat="1" applyFont="1" applyFill="1" applyBorder="1" applyAlignment="1">
      <alignment horizontal="center" vertical="center" wrapText="1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1" fontId="8" fillId="4" borderId="11" xfId="0" quotePrefix="1" applyNumberFormat="1" applyFont="1" applyFill="1" applyBorder="1" applyAlignment="1">
      <alignment horizontal="left" vertical="center" wrapText="1" indent="1"/>
    </xf>
    <xf numFmtId="1" fontId="8" fillId="4" borderId="12" xfId="0" quotePrefix="1" applyNumberFormat="1" applyFont="1" applyFill="1" applyBorder="1" applyAlignment="1">
      <alignment horizontal="left" vertical="center" wrapText="1" indent="1"/>
    </xf>
    <xf numFmtId="1" fontId="8" fillId="4" borderId="13" xfId="0" quotePrefix="1" applyNumberFormat="1" applyFont="1" applyFill="1" applyBorder="1" applyAlignment="1">
      <alignment horizontal="left" vertical="center" wrapText="1" indent="1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6</xdr:row>
          <xdr:rowOff>152400</xdr:rowOff>
        </xdr:from>
        <xdr:to>
          <xdr:col>4</xdr:col>
          <xdr:colOff>476250</xdr:colOff>
          <xdr:row>7</xdr:row>
          <xdr:rowOff>133350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91440</xdr:colOff>
          <xdr:row>6</xdr:row>
          <xdr:rowOff>22860</xdr:rowOff>
        </xdr:from>
        <xdr:to>
          <xdr:col>1</xdr:col>
          <xdr:colOff>266700</xdr:colOff>
          <xdr:row>7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7</xdr:row>
          <xdr:rowOff>22860</xdr:rowOff>
        </xdr:from>
        <xdr:to>
          <xdr:col>3</xdr:col>
          <xdr:colOff>266700</xdr:colOff>
          <xdr:row>7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320040</xdr:colOff>
          <xdr:row>6</xdr:row>
          <xdr:rowOff>137160</xdr:rowOff>
        </xdr:from>
        <xdr:to>
          <xdr:col>5</xdr:col>
          <xdr:colOff>495300</xdr:colOff>
          <xdr:row>7</xdr:row>
          <xdr:rowOff>133350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91440</xdr:colOff>
          <xdr:row>7</xdr:row>
          <xdr:rowOff>22860</xdr:rowOff>
        </xdr:from>
        <xdr:to>
          <xdr:col>1</xdr:col>
          <xdr:colOff>266700</xdr:colOff>
          <xdr:row>7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</xdr:colOff>
          <xdr:row>6</xdr:row>
          <xdr:rowOff>22860</xdr:rowOff>
        </xdr:from>
        <xdr:to>
          <xdr:col>3</xdr:col>
          <xdr:colOff>266700</xdr:colOff>
          <xdr:row>7</xdr:row>
          <xdr:rowOff>19050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65"/>
  <sheetViews>
    <sheetView showGridLines="0" tabSelected="1" zoomScaleNormal="100" workbookViewId="0">
      <selection activeCell="A20" sqref="A20"/>
    </sheetView>
  </sheetViews>
  <sheetFormatPr defaultColWidth="0" defaultRowHeight="14.4" zeroHeight="1" outlineLevelRow="1" x14ac:dyDescent="0.3"/>
  <cols>
    <col min="1" max="1" width="57.777343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77734375" style="22" customWidth="1"/>
    <col min="9" max="9" width="27.77734375" style="1" hidden="1" customWidth="1"/>
    <col min="10" max="16384" width="8.77734375" style="1" hidden="1"/>
  </cols>
  <sheetData>
    <row r="1" spans="1:8" ht="15" thickBot="1" x14ac:dyDescent="0.35"/>
    <row r="2" spans="1:8" ht="25.5" customHeight="1" thickBot="1" x14ac:dyDescent="0.35">
      <c r="B2" s="35" t="s">
        <v>33</v>
      </c>
      <c r="C2" s="36"/>
      <c r="D2" s="36"/>
      <c r="E2" s="36"/>
      <c r="F2" s="36"/>
      <c r="G2" s="37"/>
    </row>
    <row r="3" spans="1:8" ht="47.55" customHeight="1" x14ac:dyDescent="0.3">
      <c r="A3" s="7" t="s">
        <v>15</v>
      </c>
      <c r="B3" s="41" t="s">
        <v>34</v>
      </c>
      <c r="C3" s="42"/>
      <c r="D3" s="42"/>
      <c r="E3" s="42"/>
      <c r="F3" s="42"/>
      <c r="G3" s="43"/>
    </row>
    <row r="4" spans="1:8" ht="25.5" customHeight="1" x14ac:dyDescent="0.3">
      <c r="A4" s="44" t="s">
        <v>0</v>
      </c>
      <c r="B4" s="45" t="s">
        <v>22</v>
      </c>
      <c r="C4" s="46"/>
      <c r="D4" s="46"/>
      <c r="E4" s="46"/>
      <c r="F4" s="46"/>
      <c r="G4" s="47"/>
    </row>
    <row r="5" spans="1:8" ht="25.5" customHeight="1" x14ac:dyDescent="0.3">
      <c r="A5" s="44"/>
      <c r="B5" s="48" t="s">
        <v>23</v>
      </c>
      <c r="C5" s="49"/>
      <c r="D5" s="49"/>
      <c r="E5" s="49"/>
      <c r="F5" s="49"/>
      <c r="G5" s="50"/>
      <c r="H5" s="23"/>
    </row>
    <row r="6" spans="1:8" ht="25.5" customHeight="1" x14ac:dyDescent="0.3">
      <c r="A6" s="44"/>
      <c r="B6" s="48" t="s">
        <v>24</v>
      </c>
      <c r="C6" s="49"/>
      <c r="D6" s="49"/>
      <c r="E6" s="49"/>
      <c r="F6" s="49"/>
      <c r="G6" s="50"/>
    </row>
    <row r="7" spans="1:8" ht="20.55" customHeight="1" x14ac:dyDescent="0.3">
      <c r="A7" s="26" t="s">
        <v>14</v>
      </c>
      <c r="B7" s="53" t="s">
        <v>5</v>
      </c>
      <c r="C7" s="54"/>
      <c r="D7" s="27" t="s">
        <v>4</v>
      </c>
      <c r="E7" s="54" t="s">
        <v>2</v>
      </c>
      <c r="F7" s="63" t="s">
        <v>7</v>
      </c>
      <c r="G7" s="65"/>
    </row>
    <row r="8" spans="1:8" ht="22.95" customHeight="1" x14ac:dyDescent="0.3">
      <c r="A8" s="8" t="s">
        <v>21</v>
      </c>
      <c r="B8" s="55" t="s">
        <v>3</v>
      </c>
      <c r="C8" s="56"/>
      <c r="D8" s="28" t="s">
        <v>6</v>
      </c>
      <c r="E8" s="56"/>
      <c r="F8" s="64"/>
      <c r="G8" s="66"/>
    </row>
    <row r="9" spans="1:8" ht="18" customHeight="1" x14ac:dyDescent="0.3">
      <c r="A9" s="38" t="s">
        <v>13</v>
      </c>
      <c r="B9" s="67" t="s">
        <v>12</v>
      </c>
      <c r="C9" s="68"/>
      <c r="D9" s="68"/>
      <c r="E9" s="68"/>
      <c r="F9" s="68"/>
      <c r="G9" s="69"/>
    </row>
    <row r="10" spans="1:8" ht="25.5" customHeight="1" x14ac:dyDescent="0.3">
      <c r="A10" s="39"/>
      <c r="B10" s="48" t="s">
        <v>25</v>
      </c>
      <c r="C10" s="49"/>
      <c r="D10" s="49"/>
      <c r="E10" s="49"/>
      <c r="F10" s="49"/>
      <c r="G10" s="2"/>
    </row>
    <row r="11" spans="1:8" ht="25.5" customHeight="1" thickBot="1" x14ac:dyDescent="0.35">
      <c r="A11" s="40"/>
      <c r="B11" s="51" t="s">
        <v>31</v>
      </c>
      <c r="C11" s="52"/>
      <c r="D11" s="52"/>
      <c r="E11" s="52"/>
      <c r="F11" s="52"/>
      <c r="G11" s="3"/>
    </row>
    <row r="12" spans="1:8" ht="17.399999999999999" customHeight="1" thickBot="1" x14ac:dyDescent="0.35"/>
    <row r="13" spans="1:8" ht="55.5" customHeight="1" outlineLevel="1" x14ac:dyDescent="0.3">
      <c r="A13" s="9" t="s">
        <v>10</v>
      </c>
      <c r="B13" s="10" t="s">
        <v>8</v>
      </c>
      <c r="C13" s="10" t="s">
        <v>1</v>
      </c>
      <c r="D13" s="10" t="s">
        <v>20</v>
      </c>
      <c r="E13" s="10" t="s">
        <v>19</v>
      </c>
      <c r="F13" s="10" t="s">
        <v>17</v>
      </c>
      <c r="G13" s="11" t="s">
        <v>18</v>
      </c>
      <c r="H13" s="24"/>
    </row>
    <row r="14" spans="1:8" s="4" customFormat="1" ht="13.95" customHeight="1" outlineLevel="1" x14ac:dyDescent="0.3">
      <c r="A14" s="12" t="s">
        <v>16</v>
      </c>
      <c r="B14" s="13">
        <v>1</v>
      </c>
      <c r="C14" s="13">
        <v>2</v>
      </c>
      <c r="D14" s="13">
        <v>3</v>
      </c>
      <c r="E14" s="13">
        <v>4</v>
      </c>
      <c r="F14" s="13">
        <v>5</v>
      </c>
      <c r="G14" s="14">
        <v>6</v>
      </c>
      <c r="H14" s="25"/>
    </row>
    <row r="15" spans="1:8" ht="15" customHeight="1" outlineLevel="1" x14ac:dyDescent="0.3">
      <c r="A15" s="57" t="s">
        <v>9</v>
      </c>
      <c r="B15" s="58"/>
      <c r="C15" s="58"/>
      <c r="D15" s="58"/>
      <c r="E15" s="58"/>
      <c r="F15" s="58"/>
      <c r="G15" s="59"/>
    </row>
    <row r="16" spans="1:8" ht="25.5" customHeight="1" outlineLevel="1" x14ac:dyDescent="0.3">
      <c r="A16" s="5" t="s">
        <v>26</v>
      </c>
      <c r="B16" s="60">
        <v>1</v>
      </c>
      <c r="C16" s="6">
        <v>1200</v>
      </c>
      <c r="D16" s="34"/>
      <c r="E16" s="31"/>
      <c r="F16" s="15">
        <f>B14*C16*D16</f>
        <v>0</v>
      </c>
      <c r="G16" s="16">
        <f>B16*C16*E16</f>
        <v>0</v>
      </c>
    </row>
    <row r="17" spans="1:7" ht="25.5" customHeight="1" outlineLevel="1" x14ac:dyDescent="0.3">
      <c r="A17" s="29" t="s">
        <v>27</v>
      </c>
      <c r="B17" s="61"/>
      <c r="C17" s="6">
        <v>1200</v>
      </c>
      <c r="D17" s="34"/>
      <c r="E17" s="31"/>
      <c r="F17" s="15">
        <f>B16*C17*D17</f>
        <v>0</v>
      </c>
      <c r="G17" s="16">
        <f>B16*C17*E17</f>
        <v>0</v>
      </c>
    </row>
    <row r="18" spans="1:7" ht="34.049999999999997" customHeight="1" outlineLevel="1" x14ac:dyDescent="0.3">
      <c r="A18" s="29" t="s">
        <v>29</v>
      </c>
      <c r="B18" s="61"/>
      <c r="C18" s="6">
        <v>250</v>
      </c>
      <c r="D18" s="34"/>
      <c r="E18" s="31"/>
      <c r="F18" s="15">
        <f>B16*C18*D18</f>
        <v>0</v>
      </c>
      <c r="G18" s="16">
        <f>B16*C18*E18</f>
        <v>0</v>
      </c>
    </row>
    <row r="19" spans="1:7" ht="34.049999999999997" customHeight="1" outlineLevel="1" x14ac:dyDescent="0.3">
      <c r="A19" s="29" t="s">
        <v>28</v>
      </c>
      <c r="B19" s="61"/>
      <c r="C19" s="6">
        <v>100</v>
      </c>
      <c r="D19" s="34"/>
      <c r="E19" s="31"/>
      <c r="F19" s="15">
        <f>B16*C19*D19</f>
        <v>0</v>
      </c>
      <c r="G19" s="16">
        <f>B16*C19*E19</f>
        <v>0</v>
      </c>
    </row>
    <row r="20" spans="1:7" ht="55.2" customHeight="1" outlineLevel="1" x14ac:dyDescent="0.3">
      <c r="A20" s="29" t="s">
        <v>30</v>
      </c>
      <c r="B20" s="62"/>
      <c r="C20" s="6"/>
      <c r="D20" s="34"/>
      <c r="E20" s="31"/>
      <c r="F20" s="32">
        <f>B18*C20*D20</f>
        <v>0</v>
      </c>
      <c r="G20" s="33">
        <f>B18*C20*E20</f>
        <v>0</v>
      </c>
    </row>
    <row r="21" spans="1:7" ht="31.8" customHeight="1" outlineLevel="1" x14ac:dyDescent="0.3">
      <c r="A21" s="17"/>
      <c r="B21" s="18"/>
      <c r="C21" s="18"/>
      <c r="D21" s="30"/>
      <c r="E21" s="19" t="s">
        <v>11</v>
      </c>
      <c r="F21" s="20">
        <f>SUM(F$16:F20)</f>
        <v>0</v>
      </c>
      <c r="G21" s="21">
        <f>SUM(G$16:G20)</f>
        <v>0</v>
      </c>
    </row>
    <row r="22" spans="1:7" ht="90.6" customHeight="1" outlineLevel="1" x14ac:dyDescent="0.3">
      <c r="E22" s="1" t="s">
        <v>32</v>
      </c>
    </row>
    <row r="23" spans="1:7" x14ac:dyDescent="0.3"/>
    <row r="24" spans="1:7" x14ac:dyDescent="0.3"/>
    <row r="25" spans="1:7" x14ac:dyDescent="0.3"/>
    <row r="26" spans="1:7" x14ac:dyDescent="0.3"/>
    <row r="27" spans="1:7" x14ac:dyDescent="0.3"/>
    <row r="28" spans="1:7" x14ac:dyDescent="0.3"/>
    <row r="29" spans="1:7" x14ac:dyDescent="0.3"/>
    <row r="30" spans="1:7" x14ac:dyDescent="0.3"/>
    <row r="31" spans="1:7" x14ac:dyDescent="0.3"/>
    <row r="32" spans="1:7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</sheetData>
  <sheetProtection formatCells="0" formatColumns="0" formatRows="0" insertRows="0" insertHyperlinks="0" deleteRows="0" autoFilter="0" pivotTables="0"/>
  <mergeCells count="17">
    <mergeCell ref="A15:G15"/>
    <mergeCell ref="B16:B20"/>
    <mergeCell ref="E7:E8"/>
    <mergeCell ref="F7:F8"/>
    <mergeCell ref="G7:G8"/>
    <mergeCell ref="B2:G2"/>
    <mergeCell ref="A9:A11"/>
    <mergeCell ref="B3:G3"/>
    <mergeCell ref="A4:A6"/>
    <mergeCell ref="B4:G4"/>
    <mergeCell ref="B5:G5"/>
    <mergeCell ref="B6:G6"/>
    <mergeCell ref="B10:F10"/>
    <mergeCell ref="B11:F11"/>
    <mergeCell ref="B9:G9"/>
    <mergeCell ref="B7:C7"/>
    <mergeCell ref="B8:C8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5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6</xdr:row>
                    <xdr:rowOff>152400</xdr:rowOff>
                  </from>
                  <to>
                    <xdr:col>4</xdr:col>
                    <xdr:colOff>472440</xdr:colOff>
                    <xdr:row>7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91440</xdr:colOff>
                    <xdr:row>6</xdr:row>
                    <xdr:rowOff>22860</xdr:rowOff>
                  </from>
                  <to>
                    <xdr:col>1</xdr:col>
                    <xdr:colOff>266700</xdr:colOff>
                    <xdr:row>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91440</xdr:colOff>
                    <xdr:row>7</xdr:row>
                    <xdr:rowOff>22860</xdr:rowOff>
                  </from>
                  <to>
                    <xdr:col>3</xdr:col>
                    <xdr:colOff>266700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320040</xdr:colOff>
                    <xdr:row>6</xdr:row>
                    <xdr:rowOff>137160</xdr:rowOff>
                  </from>
                  <to>
                    <xdr:col>5</xdr:col>
                    <xdr:colOff>495300</xdr:colOff>
                    <xdr:row>7</xdr:row>
                    <xdr:rowOff>129540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91440</xdr:colOff>
                    <xdr:row>7</xdr:row>
                    <xdr:rowOff>22860</xdr:rowOff>
                  </from>
                  <to>
                    <xdr:col>1</xdr:col>
                    <xdr:colOff>266700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91440</xdr:colOff>
                    <xdr:row>6</xdr:row>
                    <xdr:rowOff>22860</xdr:rowOff>
                  </from>
                  <to>
                    <xdr:col>3</xdr:col>
                    <xdr:colOff>266700</xdr:colOff>
                    <xdr:row>7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2026-01-20T09:23:48Z</cp:lastPrinted>
  <dcterms:created xsi:type="dcterms:W3CDTF">2019-08-20T07:23:51Z</dcterms:created>
  <dcterms:modified xsi:type="dcterms:W3CDTF">2026-07-03T06:01:09Z</dcterms:modified>
  <cp:category>um. cywil-prawne</cp:category>
</cp:coreProperties>
</file>